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<sst xmlns="http://schemas.openxmlformats.org/spreadsheetml/2006/main" count="158" uniqueCount="138">
  <si>
    <t xml:space="preserve">  2020年随州市直机关（单位）公开遴选公务员考察人员名单
</t>
  </si>
  <si>
    <t>序号</t>
  </si>
  <si>
    <t>报考单位</t>
  </si>
  <si>
    <t>姓名</t>
  </si>
  <si>
    <t>现工作单位及职务
（职级）</t>
  </si>
  <si>
    <t>准考证</t>
  </si>
  <si>
    <t>笔试成绩</t>
  </si>
  <si>
    <t>面试成绩</t>
  </si>
  <si>
    <t>综合成绩</t>
  </si>
  <si>
    <t>排序</t>
  </si>
  <si>
    <t>中共随州市委办公室综合管理岗①（遴选4人）</t>
  </si>
  <si>
    <t>胡超</t>
  </si>
  <si>
    <t>中共广水市委组织部组织二股副股长、一级科员</t>
  </si>
  <si>
    <t>81.8</t>
  </si>
  <si>
    <t>周韡</t>
  </si>
  <si>
    <t>随州高新区淅河镇人民政府一级科员</t>
  </si>
  <si>
    <t>80.6</t>
  </si>
  <si>
    <t>孙华龙</t>
  </si>
  <si>
    <t>随县尚市镇人民政府
党政办主任、宣传干事（一级科员）</t>
  </si>
  <si>
    <t>84.6</t>
  </si>
  <si>
    <t>熊林峰</t>
  </si>
  <si>
    <t>广水市关庙镇党委委员</t>
  </si>
  <si>
    <t>80.8</t>
  </si>
  <si>
    <t>叶正坤</t>
  </si>
  <si>
    <t xml:space="preserve">随县县委组织部 四级主任科员、县远程办副主任
</t>
  </si>
  <si>
    <t>82.2</t>
  </si>
  <si>
    <t>涂庭波</t>
  </si>
  <si>
    <t>随县县委办信息股股长、一级科员</t>
  </si>
  <si>
    <t>85.2</t>
  </si>
  <si>
    <t>随州市人大常委会办公室综合管理岗（遴选2人）</t>
  </si>
  <si>
    <t>吴凡</t>
  </si>
  <si>
    <t>随县县委办公室一级科员</t>
  </si>
  <si>
    <t>86.8</t>
  </si>
  <si>
    <t>周雅婷</t>
  </si>
  <si>
    <t>曾都区北郊街道办事处党政办主任一级科员</t>
  </si>
  <si>
    <t>82.6</t>
  </si>
  <si>
    <t>薛硕</t>
  </si>
  <si>
    <t>曾都区万店镇人民政府小河沟村书记助理(一级科员)</t>
  </si>
  <si>
    <t>刘杰</t>
  </si>
  <si>
    <t xml:space="preserve">曾都区府河镇人民政府社会事务办主任（一级科员）
</t>
  </si>
  <si>
    <t>中共政协随州市委员会办公室综合管理岗（遴选1人）</t>
  </si>
  <si>
    <t>姚其春</t>
  </si>
  <si>
    <t>随州市审计局四级主任科员</t>
  </si>
  <si>
    <t>83.8</t>
  </si>
  <si>
    <t>高志凌</t>
  </si>
  <si>
    <t>广水市骆店镇纪委副书记、派出监察室副主任</t>
  </si>
  <si>
    <t>79.8</t>
  </si>
  <si>
    <t>随州市纪委监委机关及派驻（出）机构综合管理岗（遴选2人）</t>
  </si>
  <si>
    <t>吴天才</t>
  </si>
  <si>
    <t>曾都区纪委监委一级科员</t>
  </si>
  <si>
    <t>80.2</t>
  </si>
  <si>
    <t>张文</t>
  </si>
  <si>
    <t>随县人民政府办公室信息股股长</t>
  </si>
  <si>
    <t>马威</t>
  </si>
  <si>
    <t>广水市纪委监委第五纪检监察室一级科员</t>
  </si>
  <si>
    <t>80.4</t>
  </si>
  <si>
    <t>史帅</t>
  </si>
  <si>
    <t>曾都区司法局政治处副主任（副科）</t>
  </si>
  <si>
    <t>79.4</t>
  </si>
  <si>
    <t>随州市纪委监委机关及派驻（出）机构纪检监察业务岗①（遴选2人）</t>
  </si>
  <si>
    <t>罗士虎</t>
  </si>
  <si>
    <t>随县县委组织部干部二股副股长</t>
  </si>
  <si>
    <t>86.4</t>
  </si>
  <si>
    <t>何平</t>
  </si>
  <si>
    <t xml:space="preserve">随县小林镇人民政府纪委副书记（一级科员）
</t>
  </si>
  <si>
    <t>81</t>
  </si>
  <si>
    <t>刘义圆</t>
  </si>
  <si>
    <t>随州市城市社会经济调查队，一级科员</t>
  </si>
  <si>
    <t>姜黎</t>
  </si>
  <si>
    <t>随县厉山镇政法办副主任（一级科员）</t>
  </si>
  <si>
    <t>随州市纪委监委机关及派驻（出）机构
纪检监察业务岗②（遴选2人）</t>
  </si>
  <si>
    <t>赵秀峰</t>
  </si>
  <si>
    <t>随县县委巡察办干部</t>
  </si>
  <si>
    <t>83.2</t>
  </si>
  <si>
    <t>李玮琳</t>
  </si>
  <si>
    <t xml:space="preserve">广水市马坪镇纪委副书记、派出监察室副主任
</t>
  </si>
  <si>
    <t>曹兰兰</t>
  </si>
  <si>
    <t>随县纪委监委一级科员</t>
  </si>
  <si>
    <t>79.6</t>
  </si>
  <si>
    <t>张竞峰</t>
  </si>
  <si>
    <t>随县纪委监委第二纪检监察室干部</t>
  </si>
  <si>
    <t xml:space="preserve">中共随州市委党校综合管理岗（遴选1人）
</t>
  </si>
  <si>
    <t>黄思梦</t>
  </si>
  <si>
    <t>曾都区非税收入管理局(一级科员)</t>
  </si>
  <si>
    <t>尹伊</t>
  </si>
  <si>
    <t>随县社会养老保险局办公室副主任</t>
  </si>
  <si>
    <t>随州市委机要和保密局综合管理岗（遴选1人）</t>
  </si>
  <si>
    <t>周聪</t>
  </si>
  <si>
    <t>随县县委办党建股长（一级科员）</t>
  </si>
  <si>
    <t>王珊珊</t>
  </si>
  <si>
    <t>随县市场监督管理局厉山市场监督管理所一级科员</t>
  </si>
  <si>
    <t>随州市妇女联合会综合管理岗（遴选1人）</t>
  </si>
  <si>
    <t>舒琦</t>
  </si>
  <si>
    <t>随县纪委监委党风政风监督室</t>
  </si>
  <si>
    <t>盛畅</t>
  </si>
  <si>
    <t>随州老干部活动中心一级科员</t>
  </si>
  <si>
    <t>随州市审计局综合管理岗（遴选1人）</t>
  </si>
  <si>
    <t>张海芹</t>
  </si>
  <si>
    <t>随县民政局社会事务和儿童福利股股长</t>
  </si>
  <si>
    <t>王洁</t>
  </si>
  <si>
    <t>曾都区农业农村局改革发展规划与社会事务股科员</t>
  </si>
  <si>
    <t>82.4</t>
  </si>
  <si>
    <t>随州市政务服务和大数据管理局（遴选1人）</t>
  </si>
  <si>
    <t>张娜娜</t>
  </si>
  <si>
    <t>中共广水市委组织部干部一股副股长</t>
  </si>
  <si>
    <t>84.4</t>
  </si>
  <si>
    <t>高东</t>
  </si>
  <si>
    <t>广水市文化和旅游局 一级科员</t>
  </si>
  <si>
    <t>83.6</t>
  </si>
  <si>
    <t>随州市城管执法委综合管理岗（遴选1人）</t>
  </si>
  <si>
    <t>操静</t>
  </si>
  <si>
    <t>随县档案馆 办公室主任</t>
  </si>
  <si>
    <t>85.6</t>
  </si>
  <si>
    <t>钦莎莎</t>
  </si>
  <si>
    <t>曾都区卫生健康局医政医管与政策法规监督股副股长</t>
  </si>
  <si>
    <t>随州市农业农村局综合管理岗（遴选1人）</t>
  </si>
  <si>
    <t>熊金发</t>
  </si>
  <si>
    <t>随县人力资源和社会保障局政工科科长</t>
  </si>
  <si>
    <t>凡键</t>
  </si>
  <si>
    <t>曾都开发区管委会、招商工作局副局长、企业党委副书记（副科）</t>
  </si>
  <si>
    <t>随州市农机局综合管理岗（遴选1人）</t>
  </si>
  <si>
    <t>夏章伦</t>
  </si>
  <si>
    <t>随州市城南新区管理委员会，武装部副部长、扶贫办主任</t>
  </si>
  <si>
    <t>杨静</t>
  </si>
  <si>
    <t xml:space="preserve">广水市扶贫办四级主任科员
</t>
  </si>
  <si>
    <t>73</t>
  </si>
  <si>
    <t>随州市农村经济经营管理局综合管理岗①（遴选1人）</t>
  </si>
  <si>
    <t>晏金金</t>
  </si>
  <si>
    <t xml:space="preserve">广水市人民政府办公室文书股股长（四级主任科员）
</t>
  </si>
  <si>
    <t>包威</t>
  </si>
  <si>
    <t>随县民政局办公室主任（一级科员）</t>
  </si>
  <si>
    <t>79.2</t>
  </si>
  <si>
    <t>随州市农村经济经营管理局综合管理岗②（遴选1人）</t>
  </si>
  <si>
    <t>李艳荣</t>
  </si>
  <si>
    <t>随县厉山镇人民政府经济发展办副主任</t>
  </si>
  <si>
    <t>78.8</t>
  </si>
  <si>
    <t>郭臻</t>
  </si>
  <si>
    <t>曾都区北郊街道办事处副主任（副科）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</si>
</sst>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华文仿宋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</font>
    <font>
      <b/>
      <sz val="9"/>
      <color indexed="8"/>
      <name val="华文仿宋"/>
      <charset val="134"/>
    </font>
    <font>
      <sz val="9"/>
      <name val="华文仿宋"/>
      <charset val="134"/>
    </font>
    <font>
      <sz val="9"/>
      <color theme="1"/>
      <name val="华文仿宋"/>
      <charset val="134"/>
    </font>
    <font>
      <b/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9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topLeftCell="A9" workbookViewId="0">
      <selection activeCell="B9" sqref="B9:B12"/>
    </sheetView>
  </sheetViews>
  <sheetFormatPr defaultColWidth="9" defaultRowHeight="14.4"/>
  <cols>
    <col min="1" max="1" width="4.44444444444444" customWidth="1"/>
    <col min="2" max="2" width="13.6666666666667" customWidth="1"/>
    <col min="4" max="4" width="30.3333333333333" customWidth="1"/>
    <col min="5" max="5" width="8" customWidth="1"/>
    <col min="6" max="6" width="5.88888888888889" style="3" customWidth="1"/>
    <col min="7" max="9" width="5.88888888888889" customWidth="1"/>
  </cols>
  <sheetData>
    <row r="1" s="1" customFormat="1" ht="57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K1" s="29"/>
    </row>
    <row r="2" s="1" customFormat="1" ht="35.4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30" t="s">
        <v>9</v>
      </c>
    </row>
    <row r="3" s="2" customFormat="1" ht="30.6" customHeight="1" spans="1:9">
      <c r="A3" s="7">
        <v>1</v>
      </c>
      <c r="B3" s="8" t="s">
        <v>10</v>
      </c>
      <c r="C3" s="9" t="s">
        <v>11</v>
      </c>
      <c r="D3" s="9" t="s">
        <v>12</v>
      </c>
      <c r="E3" s="9">
        <v>2020004</v>
      </c>
      <c r="F3" s="9">
        <v>84</v>
      </c>
      <c r="G3" s="10" t="s">
        <v>13</v>
      </c>
      <c r="H3" s="11">
        <f>(F3+G3)/2</f>
        <v>82.9</v>
      </c>
      <c r="I3" s="11">
        <v>1</v>
      </c>
    </row>
    <row r="4" s="2" customFormat="1" ht="30.6" customHeight="1" spans="1:9">
      <c r="A4" s="7">
        <v>2</v>
      </c>
      <c r="B4" s="12"/>
      <c r="C4" s="9" t="s">
        <v>14</v>
      </c>
      <c r="D4" s="9" t="s">
        <v>15</v>
      </c>
      <c r="E4" s="9">
        <v>2020005</v>
      </c>
      <c r="F4" s="9">
        <v>82.5</v>
      </c>
      <c r="G4" s="10" t="s">
        <v>16</v>
      </c>
      <c r="H4" s="11">
        <f>(F4+G4)/2</f>
        <v>81.55</v>
      </c>
      <c r="I4" s="11">
        <v>2</v>
      </c>
    </row>
    <row r="5" s="2" customFormat="1" ht="30.6" customHeight="1" spans="1:9">
      <c r="A5" s="7">
        <v>3</v>
      </c>
      <c r="B5" s="12"/>
      <c r="C5" s="13" t="s">
        <v>17</v>
      </c>
      <c r="D5" s="9" t="s">
        <v>18</v>
      </c>
      <c r="E5" s="9">
        <v>2020022</v>
      </c>
      <c r="F5" s="9">
        <v>78</v>
      </c>
      <c r="G5" s="10" t="s">
        <v>19</v>
      </c>
      <c r="H5" s="11">
        <f>(F5+G5)/2</f>
        <v>81.3</v>
      </c>
      <c r="I5" s="11">
        <v>3</v>
      </c>
    </row>
    <row r="6" s="2" customFormat="1" ht="25" customHeight="1" spans="1:9">
      <c r="A6" s="7">
        <v>4</v>
      </c>
      <c r="B6" s="12"/>
      <c r="C6" s="9" t="s">
        <v>20</v>
      </c>
      <c r="D6" s="9" t="s">
        <v>21</v>
      </c>
      <c r="E6" s="9">
        <v>2020003</v>
      </c>
      <c r="F6" s="9">
        <v>79</v>
      </c>
      <c r="G6" s="10" t="s">
        <v>22</v>
      </c>
      <c r="H6" s="11">
        <f>(F6+G6)/2</f>
        <v>79.9</v>
      </c>
      <c r="I6" s="11">
        <v>4</v>
      </c>
    </row>
    <row r="7" s="2" customFormat="1" ht="30.6" customHeight="1" spans="1:9">
      <c r="A7" s="7">
        <v>5</v>
      </c>
      <c r="B7" s="12"/>
      <c r="C7" s="13" t="s">
        <v>23</v>
      </c>
      <c r="D7" s="13" t="s">
        <v>24</v>
      </c>
      <c r="E7" s="9">
        <v>2020026</v>
      </c>
      <c r="F7" s="9">
        <v>77.5</v>
      </c>
      <c r="G7" s="10" t="s">
        <v>25</v>
      </c>
      <c r="H7" s="11">
        <f>(F7+G7)/2</f>
        <v>79.85</v>
      </c>
      <c r="I7" s="11">
        <v>5</v>
      </c>
    </row>
    <row r="8" s="2" customFormat="1" ht="30.6" customHeight="1" spans="1:9">
      <c r="A8" s="7">
        <v>6</v>
      </c>
      <c r="B8" s="12"/>
      <c r="C8" s="13" t="s">
        <v>26</v>
      </c>
      <c r="D8" s="13" t="s">
        <v>27</v>
      </c>
      <c r="E8" s="9">
        <v>2020028</v>
      </c>
      <c r="F8" s="9">
        <v>74</v>
      </c>
      <c r="G8" s="10" t="s">
        <v>28</v>
      </c>
      <c r="H8" s="11">
        <f>(F8+G8)/2</f>
        <v>79.6</v>
      </c>
      <c r="I8" s="11">
        <v>6</v>
      </c>
    </row>
    <row r="9" s="2" customFormat="1" ht="30.6" customHeight="1" spans="1:9">
      <c r="A9" s="7">
        <v>7</v>
      </c>
      <c r="B9" s="14" t="s">
        <v>29</v>
      </c>
      <c r="C9" s="13" t="s">
        <v>30</v>
      </c>
      <c r="D9" s="9" t="s">
        <v>31</v>
      </c>
      <c r="E9" s="9">
        <v>2020056</v>
      </c>
      <c r="F9" s="9">
        <v>82</v>
      </c>
      <c r="G9" s="10" t="s">
        <v>32</v>
      </c>
      <c r="H9" s="11">
        <f>(F9+G9)/2</f>
        <v>84.4</v>
      </c>
      <c r="I9" s="11">
        <v>1</v>
      </c>
    </row>
    <row r="10" s="2" customFormat="1" ht="30.6" customHeight="1" spans="1:9">
      <c r="A10" s="7">
        <v>8</v>
      </c>
      <c r="B10" s="15"/>
      <c r="C10" s="16" t="s">
        <v>33</v>
      </c>
      <c r="D10" s="13" t="s">
        <v>34</v>
      </c>
      <c r="E10" s="9">
        <v>2020048</v>
      </c>
      <c r="F10" s="9">
        <v>81.75</v>
      </c>
      <c r="G10" s="10" t="s">
        <v>35</v>
      </c>
      <c r="H10" s="11">
        <f>(F10+G10)/2</f>
        <v>82.175</v>
      </c>
      <c r="I10" s="11">
        <v>2</v>
      </c>
    </row>
    <row r="11" s="2" customFormat="1" ht="30.6" customHeight="1" spans="1:9">
      <c r="A11" s="7">
        <v>9</v>
      </c>
      <c r="B11" s="15"/>
      <c r="C11" s="13" t="s">
        <v>36</v>
      </c>
      <c r="D11" s="13" t="s">
        <v>37</v>
      </c>
      <c r="E11" s="9">
        <v>2020043</v>
      </c>
      <c r="F11" s="9">
        <v>77</v>
      </c>
      <c r="G11" s="10" t="s">
        <v>35</v>
      </c>
      <c r="H11" s="11">
        <f>(F11+G11)/2</f>
        <v>79.8</v>
      </c>
      <c r="I11" s="11">
        <v>3</v>
      </c>
    </row>
    <row r="12" s="2" customFormat="1" ht="27" customHeight="1" spans="1:9">
      <c r="A12" s="7">
        <v>10</v>
      </c>
      <c r="B12" s="15"/>
      <c r="C12" s="17" t="s">
        <v>38</v>
      </c>
      <c r="D12" s="17" t="s">
        <v>39</v>
      </c>
      <c r="E12" s="18">
        <v>2020042</v>
      </c>
      <c r="F12" s="19">
        <v>77.5</v>
      </c>
      <c r="G12" s="20" t="s">
        <v>13</v>
      </c>
      <c r="H12" s="21">
        <f>(F12+G12)/2</f>
        <v>79.65</v>
      </c>
      <c r="I12" s="19">
        <v>4</v>
      </c>
    </row>
    <row r="13" s="2" customFormat="1" ht="25" customHeight="1" spans="1:9">
      <c r="A13" s="7">
        <v>11</v>
      </c>
      <c r="B13" s="22" t="s">
        <v>40</v>
      </c>
      <c r="C13" s="9" t="s">
        <v>41</v>
      </c>
      <c r="D13" s="9" t="s">
        <v>42</v>
      </c>
      <c r="E13" s="9">
        <v>2020065</v>
      </c>
      <c r="F13" s="9">
        <v>77</v>
      </c>
      <c r="G13" s="10" t="s">
        <v>43</v>
      </c>
      <c r="H13" s="11">
        <f>(F13+G13)/2</f>
        <v>80.4</v>
      </c>
      <c r="I13" s="11">
        <v>1</v>
      </c>
    </row>
    <row r="14" s="2" customFormat="1" ht="30.6" customHeight="1" spans="1:9">
      <c r="A14" s="7">
        <v>12</v>
      </c>
      <c r="B14" s="23"/>
      <c r="C14" s="11" t="s">
        <v>44</v>
      </c>
      <c r="D14" s="9" t="s">
        <v>45</v>
      </c>
      <c r="E14" s="9">
        <v>2020060</v>
      </c>
      <c r="F14" s="9">
        <v>79</v>
      </c>
      <c r="G14" s="10" t="s">
        <v>46</v>
      </c>
      <c r="H14" s="11">
        <f>(F14+G14)/2</f>
        <v>79.4</v>
      </c>
      <c r="I14" s="11">
        <v>2</v>
      </c>
    </row>
    <row r="15" s="2" customFormat="1" ht="26" customHeight="1" spans="1:9">
      <c r="A15" s="7">
        <v>13</v>
      </c>
      <c r="B15" s="14" t="s">
        <v>47</v>
      </c>
      <c r="C15" s="9" t="s">
        <v>48</v>
      </c>
      <c r="D15" s="9" t="s">
        <v>49</v>
      </c>
      <c r="E15" s="9">
        <v>2020074</v>
      </c>
      <c r="F15" s="9">
        <v>75.5</v>
      </c>
      <c r="G15" s="10" t="s">
        <v>50</v>
      </c>
      <c r="H15" s="11">
        <f>(F15+G15)/2</f>
        <v>77.85</v>
      </c>
      <c r="I15" s="11">
        <v>1</v>
      </c>
    </row>
    <row r="16" s="2" customFormat="1" ht="30.6" customHeight="1" spans="1:9">
      <c r="A16" s="7">
        <v>14</v>
      </c>
      <c r="B16" s="15"/>
      <c r="C16" s="13" t="s">
        <v>51</v>
      </c>
      <c r="D16" s="13" t="s">
        <v>52</v>
      </c>
      <c r="E16" s="9">
        <v>2020076</v>
      </c>
      <c r="F16" s="9">
        <v>70</v>
      </c>
      <c r="G16" s="10" t="s">
        <v>43</v>
      </c>
      <c r="H16" s="11">
        <f>(F16+G16)/2</f>
        <v>76.9</v>
      </c>
      <c r="I16" s="11">
        <v>2</v>
      </c>
    </row>
    <row r="17" s="2" customFormat="1" ht="30.6" customHeight="1" spans="1:9">
      <c r="A17" s="7">
        <v>15</v>
      </c>
      <c r="B17" s="15"/>
      <c r="C17" s="11" t="s">
        <v>53</v>
      </c>
      <c r="D17" s="9" t="s">
        <v>54</v>
      </c>
      <c r="E17" s="9">
        <v>2020069</v>
      </c>
      <c r="F17" s="9">
        <v>72.5</v>
      </c>
      <c r="G17" s="10" t="s">
        <v>55</v>
      </c>
      <c r="H17" s="11">
        <f>(F17+G17)/2</f>
        <v>76.45</v>
      </c>
      <c r="I17" s="11">
        <v>3</v>
      </c>
    </row>
    <row r="18" s="2" customFormat="1" ht="30.6" customHeight="1" spans="1:9">
      <c r="A18" s="7">
        <v>16</v>
      </c>
      <c r="B18" s="15"/>
      <c r="C18" s="18" t="s">
        <v>56</v>
      </c>
      <c r="D18" s="18" t="s">
        <v>57</v>
      </c>
      <c r="E18" s="18">
        <v>2020070</v>
      </c>
      <c r="F18" s="19">
        <v>71.5</v>
      </c>
      <c r="G18" s="20" t="s">
        <v>58</v>
      </c>
      <c r="H18" s="21">
        <f>(F18+G18)/2</f>
        <v>75.45</v>
      </c>
      <c r="I18" s="19">
        <v>4</v>
      </c>
    </row>
    <row r="19" s="2" customFormat="1" ht="25" customHeight="1" spans="1:9">
      <c r="A19" s="7">
        <v>17</v>
      </c>
      <c r="B19" s="24" t="s">
        <v>59</v>
      </c>
      <c r="C19" s="13" t="s">
        <v>60</v>
      </c>
      <c r="D19" s="13" t="s">
        <v>61</v>
      </c>
      <c r="E19" s="9">
        <v>2020086</v>
      </c>
      <c r="F19" s="9">
        <v>75.5</v>
      </c>
      <c r="G19" s="10" t="s">
        <v>62</v>
      </c>
      <c r="H19" s="11">
        <f>(F19+G19)/2</f>
        <v>80.95</v>
      </c>
      <c r="I19" s="11">
        <v>1</v>
      </c>
    </row>
    <row r="20" s="2" customFormat="1" ht="27" customHeight="1" spans="1:9">
      <c r="A20" s="7">
        <v>18</v>
      </c>
      <c r="B20" s="24"/>
      <c r="C20" s="13" t="s">
        <v>63</v>
      </c>
      <c r="D20" s="9" t="s">
        <v>64</v>
      </c>
      <c r="E20" s="9">
        <v>2020083</v>
      </c>
      <c r="F20" s="9">
        <v>78</v>
      </c>
      <c r="G20" s="10" t="s">
        <v>65</v>
      </c>
      <c r="H20" s="11">
        <f>(F20+G20)/2</f>
        <v>79.5</v>
      </c>
      <c r="I20" s="11">
        <v>2</v>
      </c>
    </row>
    <row r="21" s="2" customFormat="1" ht="28" customHeight="1" spans="1:9">
      <c r="A21" s="7">
        <v>19</v>
      </c>
      <c r="B21" s="24"/>
      <c r="C21" s="9" t="s">
        <v>66</v>
      </c>
      <c r="D21" s="9" t="s">
        <v>67</v>
      </c>
      <c r="E21" s="9">
        <v>2020087</v>
      </c>
      <c r="F21" s="9">
        <v>74.5</v>
      </c>
      <c r="G21" s="10" t="s">
        <v>65</v>
      </c>
      <c r="H21" s="11">
        <f>(F21+G21)/2</f>
        <v>77.75</v>
      </c>
      <c r="I21" s="11">
        <v>3</v>
      </c>
    </row>
    <row r="22" s="2" customFormat="1" ht="24" customHeight="1" spans="1:9">
      <c r="A22" s="7">
        <v>20</v>
      </c>
      <c r="B22" s="24"/>
      <c r="C22" s="17" t="s">
        <v>68</v>
      </c>
      <c r="D22" s="17" t="s">
        <v>69</v>
      </c>
      <c r="E22" s="18">
        <v>2020080</v>
      </c>
      <c r="F22" s="19">
        <v>69.5</v>
      </c>
      <c r="G22" s="20" t="s">
        <v>25</v>
      </c>
      <c r="H22" s="21">
        <f>(F22+G22)/2</f>
        <v>75.85</v>
      </c>
      <c r="I22" s="19">
        <v>4</v>
      </c>
    </row>
    <row r="23" s="2" customFormat="1" ht="25" customHeight="1" spans="1:9">
      <c r="A23" s="7">
        <v>21</v>
      </c>
      <c r="B23" s="25" t="s">
        <v>70</v>
      </c>
      <c r="C23" s="13" t="s">
        <v>71</v>
      </c>
      <c r="D23" s="9" t="s">
        <v>72</v>
      </c>
      <c r="E23" s="9">
        <v>2020105</v>
      </c>
      <c r="F23" s="9">
        <v>78.5</v>
      </c>
      <c r="G23" s="10" t="s">
        <v>73</v>
      </c>
      <c r="H23" s="11">
        <f>(F23+G23)/2</f>
        <v>80.85</v>
      </c>
      <c r="I23" s="11">
        <v>1</v>
      </c>
    </row>
    <row r="24" s="2" customFormat="1" ht="27" customHeight="1" spans="1:9">
      <c r="A24" s="7">
        <v>22</v>
      </c>
      <c r="B24" s="25"/>
      <c r="C24" s="11" t="s">
        <v>74</v>
      </c>
      <c r="D24" s="9" t="s">
        <v>75</v>
      </c>
      <c r="E24" s="9">
        <v>2020097</v>
      </c>
      <c r="F24" s="9">
        <v>75</v>
      </c>
      <c r="G24" s="10" t="s">
        <v>43</v>
      </c>
      <c r="H24" s="11">
        <f>(F24+G24)/2</f>
        <v>79.4</v>
      </c>
      <c r="I24" s="11">
        <v>2</v>
      </c>
    </row>
    <row r="25" s="2" customFormat="1" ht="26" customHeight="1" spans="1:9">
      <c r="A25" s="7">
        <v>23</v>
      </c>
      <c r="B25" s="25"/>
      <c r="C25" s="13" t="s">
        <v>76</v>
      </c>
      <c r="D25" s="13" t="s">
        <v>77</v>
      </c>
      <c r="E25" s="9">
        <v>2020103</v>
      </c>
      <c r="F25" s="9">
        <v>73.5</v>
      </c>
      <c r="G25" s="10" t="s">
        <v>78</v>
      </c>
      <c r="H25" s="11">
        <f>(F25+G25)/2</f>
        <v>76.55</v>
      </c>
      <c r="I25" s="11">
        <v>3</v>
      </c>
    </row>
    <row r="26" s="2" customFormat="1" ht="26" customHeight="1" spans="1:9">
      <c r="A26" s="7">
        <v>24</v>
      </c>
      <c r="B26" s="25"/>
      <c r="C26" s="17" t="s">
        <v>79</v>
      </c>
      <c r="D26" s="17" t="s">
        <v>80</v>
      </c>
      <c r="E26" s="18">
        <v>2020104</v>
      </c>
      <c r="F26" s="19">
        <v>69.5</v>
      </c>
      <c r="G26" s="20" t="s">
        <v>50</v>
      </c>
      <c r="H26" s="21">
        <f>(F26+G26)/2</f>
        <v>74.85</v>
      </c>
      <c r="I26" s="19">
        <v>4</v>
      </c>
    </row>
    <row r="27" s="2" customFormat="1" ht="30.6" customHeight="1" spans="1:9">
      <c r="A27" s="7">
        <v>25</v>
      </c>
      <c r="B27" s="8" t="s">
        <v>81</v>
      </c>
      <c r="C27" s="9" t="s">
        <v>82</v>
      </c>
      <c r="D27" s="9" t="s">
        <v>83</v>
      </c>
      <c r="E27" s="9">
        <v>2020107</v>
      </c>
      <c r="F27" s="26">
        <v>71</v>
      </c>
      <c r="G27" s="10" t="s">
        <v>22</v>
      </c>
      <c r="H27" s="11">
        <f t="shared" ref="H27:H46" si="0">(F27+G27)/2</f>
        <v>75.9</v>
      </c>
      <c r="I27" s="11">
        <v>1</v>
      </c>
    </row>
    <row r="28" s="2" customFormat="1" ht="25" customHeight="1" spans="1:9">
      <c r="A28" s="7">
        <v>26</v>
      </c>
      <c r="B28" s="12"/>
      <c r="C28" s="13" t="s">
        <v>84</v>
      </c>
      <c r="D28" s="13" t="s">
        <v>85</v>
      </c>
      <c r="E28" s="9">
        <v>2020109</v>
      </c>
      <c r="F28" s="26">
        <v>66.5</v>
      </c>
      <c r="G28" s="10" t="s">
        <v>43</v>
      </c>
      <c r="H28" s="11">
        <f t="shared" si="0"/>
        <v>75.15</v>
      </c>
      <c r="I28" s="11">
        <v>2</v>
      </c>
    </row>
    <row r="29" s="2" customFormat="1" ht="30.6" customHeight="1" spans="1:9">
      <c r="A29" s="7">
        <v>27</v>
      </c>
      <c r="B29" s="8" t="s">
        <v>86</v>
      </c>
      <c r="C29" s="13" t="s">
        <v>87</v>
      </c>
      <c r="D29" s="13" t="s">
        <v>88</v>
      </c>
      <c r="E29" s="9">
        <v>2020114</v>
      </c>
      <c r="F29" s="9">
        <v>84</v>
      </c>
      <c r="G29" s="10" t="s">
        <v>65</v>
      </c>
      <c r="H29" s="11">
        <f t="shared" si="0"/>
        <v>82.5</v>
      </c>
      <c r="I29" s="11">
        <v>1</v>
      </c>
    </row>
    <row r="30" s="2" customFormat="1" ht="30.6" customHeight="1" spans="1:9">
      <c r="A30" s="7">
        <v>28</v>
      </c>
      <c r="B30" s="12"/>
      <c r="C30" s="13" t="s">
        <v>89</v>
      </c>
      <c r="D30" s="13" t="s">
        <v>90</v>
      </c>
      <c r="E30" s="9">
        <v>2020113</v>
      </c>
      <c r="F30" s="9">
        <v>78</v>
      </c>
      <c r="G30" s="10" t="s">
        <v>50</v>
      </c>
      <c r="H30" s="11">
        <f t="shared" si="0"/>
        <v>79.1</v>
      </c>
      <c r="I30" s="11">
        <v>2</v>
      </c>
    </row>
    <row r="31" s="2" customFormat="1" ht="30.6" customHeight="1" spans="1:9">
      <c r="A31" s="7">
        <v>29</v>
      </c>
      <c r="B31" s="8" t="s">
        <v>91</v>
      </c>
      <c r="C31" s="13" t="s">
        <v>92</v>
      </c>
      <c r="D31" s="13" t="s">
        <v>93</v>
      </c>
      <c r="E31" s="9">
        <v>2020135</v>
      </c>
      <c r="F31" s="9">
        <v>77</v>
      </c>
      <c r="G31" s="10" t="s">
        <v>65</v>
      </c>
      <c r="H31" s="11">
        <f t="shared" si="0"/>
        <v>79</v>
      </c>
      <c r="I31" s="11">
        <v>1</v>
      </c>
    </row>
    <row r="32" s="2" customFormat="1" ht="30.6" customHeight="1" spans="1:9">
      <c r="A32" s="7">
        <v>30</v>
      </c>
      <c r="B32" s="12"/>
      <c r="C32" s="9" t="s">
        <v>94</v>
      </c>
      <c r="D32" s="9" t="s">
        <v>95</v>
      </c>
      <c r="E32" s="9">
        <v>2020124</v>
      </c>
      <c r="F32" s="9">
        <v>74.5</v>
      </c>
      <c r="G32" s="10" t="s">
        <v>22</v>
      </c>
      <c r="H32" s="11">
        <f t="shared" si="0"/>
        <v>77.65</v>
      </c>
      <c r="I32" s="11">
        <v>2</v>
      </c>
    </row>
    <row r="33" s="2" customFormat="1" ht="30.6" customHeight="1" spans="1:9">
      <c r="A33" s="7">
        <v>31</v>
      </c>
      <c r="B33" s="22" t="s">
        <v>96</v>
      </c>
      <c r="C33" s="13" t="s">
        <v>97</v>
      </c>
      <c r="D33" s="13" t="s">
        <v>98</v>
      </c>
      <c r="E33" s="9">
        <v>2020151</v>
      </c>
      <c r="F33" s="9">
        <v>74.5</v>
      </c>
      <c r="G33" s="10" t="s">
        <v>25</v>
      </c>
      <c r="H33" s="11">
        <f t="shared" si="0"/>
        <v>78.35</v>
      </c>
      <c r="I33" s="11">
        <v>1</v>
      </c>
    </row>
    <row r="34" s="2" customFormat="1" ht="30.6" customHeight="1" spans="1:9">
      <c r="A34" s="7">
        <v>32</v>
      </c>
      <c r="B34" s="23"/>
      <c r="C34" s="13" t="s">
        <v>99</v>
      </c>
      <c r="D34" s="13" t="s">
        <v>100</v>
      </c>
      <c r="E34" s="9">
        <v>2020145</v>
      </c>
      <c r="F34" s="9">
        <v>69.5</v>
      </c>
      <c r="G34" s="10" t="s">
        <v>101</v>
      </c>
      <c r="H34" s="11">
        <f t="shared" si="0"/>
        <v>75.95</v>
      </c>
      <c r="I34" s="11">
        <v>2</v>
      </c>
    </row>
    <row r="35" s="2" customFormat="1" ht="30.6" customHeight="1" spans="1:9">
      <c r="A35" s="7">
        <v>33</v>
      </c>
      <c r="B35" s="22" t="s">
        <v>102</v>
      </c>
      <c r="C35" s="13" t="s">
        <v>103</v>
      </c>
      <c r="D35" s="13" t="s">
        <v>104</v>
      </c>
      <c r="E35" s="9">
        <v>2020155</v>
      </c>
      <c r="F35" s="9">
        <v>74</v>
      </c>
      <c r="G35" s="10" t="s">
        <v>105</v>
      </c>
      <c r="H35" s="11">
        <f t="shared" si="0"/>
        <v>79.2</v>
      </c>
      <c r="I35" s="11">
        <v>1</v>
      </c>
    </row>
    <row r="36" s="2" customFormat="1" ht="30.6" customHeight="1" spans="1:9">
      <c r="A36" s="7">
        <v>34</v>
      </c>
      <c r="B36" s="23"/>
      <c r="C36" s="16" t="s">
        <v>106</v>
      </c>
      <c r="D36" s="13" t="s">
        <v>107</v>
      </c>
      <c r="E36" s="9">
        <v>2020160</v>
      </c>
      <c r="F36" s="9">
        <v>72.5</v>
      </c>
      <c r="G36" s="10" t="s">
        <v>108</v>
      </c>
      <c r="H36" s="11">
        <f t="shared" si="0"/>
        <v>78.05</v>
      </c>
      <c r="I36" s="11">
        <v>2</v>
      </c>
    </row>
    <row r="37" s="2" customFormat="1" ht="30.6" customHeight="1" spans="1:9">
      <c r="A37" s="7">
        <v>35</v>
      </c>
      <c r="B37" s="8" t="s">
        <v>109</v>
      </c>
      <c r="C37" s="13" t="s">
        <v>110</v>
      </c>
      <c r="D37" s="9" t="s">
        <v>111</v>
      </c>
      <c r="E37" s="9">
        <v>2020171</v>
      </c>
      <c r="F37" s="9">
        <v>83</v>
      </c>
      <c r="G37" s="10" t="s">
        <v>112</v>
      </c>
      <c r="H37" s="11">
        <f t="shared" si="0"/>
        <v>84.3</v>
      </c>
      <c r="I37" s="11">
        <v>1</v>
      </c>
    </row>
    <row r="38" s="2" customFormat="1" ht="30.6" customHeight="1" spans="1:9">
      <c r="A38" s="7">
        <v>36</v>
      </c>
      <c r="B38" s="12"/>
      <c r="C38" s="9" t="s">
        <v>113</v>
      </c>
      <c r="D38" s="9" t="s">
        <v>114</v>
      </c>
      <c r="E38" s="9">
        <v>2020169</v>
      </c>
      <c r="F38" s="9">
        <v>82.5</v>
      </c>
      <c r="G38" s="10" t="s">
        <v>105</v>
      </c>
      <c r="H38" s="11">
        <f t="shared" si="0"/>
        <v>83.45</v>
      </c>
      <c r="I38" s="11">
        <v>2</v>
      </c>
    </row>
    <row r="39" s="2" customFormat="1" ht="30.6" customHeight="1" spans="1:9">
      <c r="A39" s="7">
        <v>37</v>
      </c>
      <c r="B39" s="8" t="s">
        <v>115</v>
      </c>
      <c r="C39" s="13" t="s">
        <v>116</v>
      </c>
      <c r="D39" s="13" t="s">
        <v>117</v>
      </c>
      <c r="E39" s="9">
        <v>2020188</v>
      </c>
      <c r="F39" s="9">
        <v>81.5</v>
      </c>
      <c r="G39" s="10" t="s">
        <v>55</v>
      </c>
      <c r="H39" s="11">
        <f t="shared" si="0"/>
        <v>80.95</v>
      </c>
      <c r="I39" s="11">
        <v>1</v>
      </c>
    </row>
    <row r="40" s="2" customFormat="1" ht="30.6" customHeight="1" spans="1:9">
      <c r="A40" s="7">
        <v>38</v>
      </c>
      <c r="B40" s="12"/>
      <c r="C40" s="11" t="s">
        <v>118</v>
      </c>
      <c r="D40" s="27" t="s">
        <v>119</v>
      </c>
      <c r="E40" s="9">
        <v>2020184</v>
      </c>
      <c r="F40" s="9">
        <v>77.5</v>
      </c>
      <c r="G40" s="10" t="s">
        <v>55</v>
      </c>
      <c r="H40" s="11">
        <f t="shared" si="0"/>
        <v>78.95</v>
      </c>
      <c r="I40" s="11">
        <v>2</v>
      </c>
    </row>
    <row r="41" s="2" customFormat="1" ht="30.6" customHeight="1" spans="1:9">
      <c r="A41" s="7">
        <v>39</v>
      </c>
      <c r="B41" s="8" t="s">
        <v>120</v>
      </c>
      <c r="C41" s="9" t="s">
        <v>121</v>
      </c>
      <c r="D41" s="9" t="s">
        <v>122</v>
      </c>
      <c r="E41" s="9">
        <v>2020196</v>
      </c>
      <c r="F41" s="9">
        <v>65.5</v>
      </c>
      <c r="G41" s="10" t="s">
        <v>73</v>
      </c>
      <c r="H41" s="11">
        <f t="shared" si="0"/>
        <v>74.35</v>
      </c>
      <c r="I41" s="11">
        <v>1</v>
      </c>
    </row>
    <row r="42" s="2" customFormat="1" ht="30.6" customHeight="1" spans="1:9">
      <c r="A42" s="7">
        <v>40</v>
      </c>
      <c r="B42" s="28"/>
      <c r="C42" s="9" t="s">
        <v>123</v>
      </c>
      <c r="D42" s="9" t="s">
        <v>124</v>
      </c>
      <c r="E42" s="9">
        <v>2020194</v>
      </c>
      <c r="F42" s="9">
        <v>67</v>
      </c>
      <c r="G42" s="10" t="s">
        <v>125</v>
      </c>
      <c r="H42" s="11">
        <f t="shared" si="0"/>
        <v>70</v>
      </c>
      <c r="I42" s="11">
        <v>2</v>
      </c>
    </row>
    <row r="43" s="2" customFormat="1" ht="30.6" customHeight="1" spans="1:9">
      <c r="A43" s="7">
        <v>41</v>
      </c>
      <c r="B43" s="8" t="s">
        <v>126</v>
      </c>
      <c r="C43" s="11" t="s">
        <v>127</v>
      </c>
      <c r="D43" s="9" t="s">
        <v>128</v>
      </c>
      <c r="E43" s="9">
        <v>2020202</v>
      </c>
      <c r="F43" s="9">
        <v>72</v>
      </c>
      <c r="G43" s="10" t="s">
        <v>108</v>
      </c>
      <c r="H43" s="11">
        <f t="shared" si="0"/>
        <v>77.8</v>
      </c>
      <c r="I43" s="11">
        <v>1</v>
      </c>
    </row>
    <row r="44" s="2" customFormat="1" ht="30.6" customHeight="1" spans="1:9">
      <c r="A44" s="7">
        <v>42</v>
      </c>
      <c r="B44" s="28"/>
      <c r="C44" s="13" t="s">
        <v>129</v>
      </c>
      <c r="D44" s="13" t="s">
        <v>130</v>
      </c>
      <c r="E44" s="9">
        <v>2020201</v>
      </c>
      <c r="F44" s="9">
        <v>74.5</v>
      </c>
      <c r="G44" s="10" t="s">
        <v>131</v>
      </c>
      <c r="H44" s="11">
        <f t="shared" si="0"/>
        <v>76.85</v>
      </c>
      <c r="I44" s="11">
        <v>2</v>
      </c>
    </row>
    <row r="45" s="2" customFormat="1" ht="30.6" customHeight="1" spans="1:9">
      <c r="A45" s="7">
        <v>43</v>
      </c>
      <c r="B45" s="8" t="s">
        <v>132</v>
      </c>
      <c r="C45" s="13" t="s">
        <v>133</v>
      </c>
      <c r="D45" s="13" t="s">
        <v>134</v>
      </c>
      <c r="E45" s="9">
        <v>2020206</v>
      </c>
      <c r="F45" s="9">
        <v>70</v>
      </c>
      <c r="G45" s="10" t="s">
        <v>135</v>
      </c>
      <c r="H45" s="11">
        <f t="shared" si="0"/>
        <v>74.4</v>
      </c>
      <c r="I45" s="11">
        <v>1</v>
      </c>
    </row>
    <row r="46" s="2" customFormat="1" ht="30.6" customHeight="1" spans="1:9">
      <c r="A46" s="7">
        <v>44</v>
      </c>
      <c r="B46" s="28"/>
      <c r="C46" s="16" t="s">
        <v>136</v>
      </c>
      <c r="D46" s="9" t="s">
        <v>137</v>
      </c>
      <c r="E46" s="9">
        <v>2020205</v>
      </c>
      <c r="F46" s="9">
        <v>67</v>
      </c>
      <c r="G46" s="10" t="s">
        <v>58</v>
      </c>
      <c r="H46" s="11">
        <f t="shared" si="0"/>
        <v>73.2</v>
      </c>
      <c r="I46" s="11">
        <v>2</v>
      </c>
    </row>
  </sheetData>
  <mergeCells count="17">
    <mergeCell ref="A1:I1"/>
    <mergeCell ref="B3:B8"/>
    <mergeCell ref="B9:B12"/>
    <mergeCell ref="B13:B14"/>
    <mergeCell ref="B15:B18"/>
    <mergeCell ref="B19:B22"/>
    <mergeCell ref="B23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2020-10-12T06:41:00Z</dcterms:created>
  <cp:lastPrinted>2020-10-12T06:46:00Z</cp:lastPrinted>
  <dcterms:modified xsi:type="dcterms:W3CDTF">2020-10-12T09:28:10Z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